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50" windowHeight="9690"/>
  </bookViews>
  <sheets>
    <sheet name="Раздел I и II" sheetId="1" r:id="rId1"/>
    <sheet name="Раздел III" sheetId="2" r:id="rId2"/>
  </sheets>
  <definedNames>
    <definedName name="_ftn1" localSheetId="0">'Раздел I и II'!#REF!</definedName>
    <definedName name="_ftn2" localSheetId="0">'Раздел I и II'!#REF!</definedName>
    <definedName name="_ftnref1" localSheetId="0">'Раздел I и II'!#REF!</definedName>
    <definedName name="_ftnref2" localSheetId="0">'Раздел I и II'!#REF!</definedName>
    <definedName name="_xlnm.Print_Titles" localSheetId="1">'Раздел III'!$3:$5</definedName>
  </definedNames>
  <calcPr calcId="124519"/>
</workbook>
</file>

<file path=xl/calcChain.xml><?xml version="1.0" encoding="utf-8"?>
<calcChain xmlns="http://schemas.openxmlformats.org/spreadsheetml/2006/main">
  <c r="K51" i="2"/>
  <c r="K53"/>
  <c r="K33"/>
  <c r="K9"/>
  <c r="K16"/>
  <c r="K15"/>
  <c r="K13"/>
  <c r="K28"/>
</calcChain>
</file>

<file path=xl/sharedStrings.xml><?xml version="1.0" encoding="utf-8"?>
<sst xmlns="http://schemas.openxmlformats.org/spreadsheetml/2006/main" count="208" uniqueCount="159">
  <si>
    <t>Наименование показателя</t>
  </si>
  <si>
    <t>из них:</t>
  </si>
  <si>
    <t xml:space="preserve">       в том числе:</t>
  </si>
  <si>
    <t>Всего</t>
  </si>
  <si>
    <t>УТВЕРЖДАЮ</t>
  </si>
  <si>
    <t>(расшифровка подписи)</t>
  </si>
  <si>
    <t>(подпись)</t>
  </si>
  <si>
    <t>"_______"________________ 20____г.</t>
  </si>
  <si>
    <t>План финансово - хозяйственной деятельности</t>
  </si>
  <si>
    <t>КОДЫ</t>
  </si>
  <si>
    <t>Форма по КФД</t>
  </si>
  <si>
    <t>Дата</t>
  </si>
  <si>
    <t>по ОКЕИ</t>
  </si>
  <si>
    <t>Наименование органа, осуществляющего функции и полномочия учредителя</t>
  </si>
  <si>
    <t>Единица измерения: руб.</t>
  </si>
  <si>
    <t>II. Показатели финансового состояния учреждения</t>
  </si>
  <si>
    <r>
      <t>I. Нефинансовые активы, всего</t>
    </r>
    <r>
      <rPr>
        <sz val="11"/>
        <rFont val="Times New Roman"/>
        <family val="1"/>
        <charset val="204"/>
      </rPr>
      <t>:</t>
    </r>
  </si>
  <si>
    <t>II. Финансовые активы, всего</t>
  </si>
  <si>
    <t>III. Обязательства, всего</t>
  </si>
  <si>
    <t>1.2.2. Остаточная стоимость особо ценного движимого имущества</t>
  </si>
  <si>
    <t>3.1. Просроченная кредиторская задолженность</t>
  </si>
  <si>
    <t>1.3. Перечень услуг (работ), осуществляемых на платной основе:</t>
  </si>
  <si>
    <t>Сумма</t>
  </si>
  <si>
    <t>"_____"________________ 20____ г.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</si>
  <si>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</si>
  <si>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</si>
  <si>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</si>
  <si>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</si>
  <si>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</si>
  <si>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</si>
  <si>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</si>
  <si>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</si>
  <si>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</si>
  <si>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</si>
  <si>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</si>
  <si>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</si>
  <si>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</si>
  <si>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</si>
  <si>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</si>
  <si>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</si>
  <si>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</si>
  <si>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</si>
  <si>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</si>
  <si>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</si>
  <si>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</si>
  <si>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</si>
  <si>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</si>
  <si>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</si>
  <si>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</si>
  <si>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</si>
  <si>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</si>
  <si>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</si>
  <si>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</si>
  <si>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</si>
  <si>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</si>
  <si>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</si>
  <si>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(наименование должности лица, утверждающего документ)</t>
  </si>
  <si>
    <t>по ОКПО</t>
  </si>
  <si>
    <t>1.2.1. Общая балансовая стоимость особо ценного движимого имущества</t>
  </si>
  <si>
    <t>Исполнитель</t>
  </si>
  <si>
    <t>тел. ______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</si>
  <si>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</si>
  <si>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</si>
  <si>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</si>
  <si>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</si>
  <si>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</si>
  <si>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</si>
  <si>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</si>
  <si>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</si>
  <si>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</si>
  <si>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</si>
  <si>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</si>
  <si>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</si>
  <si>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</si>
  <si>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</si>
  <si>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</si>
  <si>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</si>
  <si>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 xml:space="preserve">Главный бухгалтер </t>
  </si>
  <si>
    <t>1.1. Общая балансовая стоимость недвижимого муниципального имущества, всего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</si>
  <si>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</si>
  <si>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</si>
  <si>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2.1. Дебиторская задолженность по доходам, полученным за счет средств муниципального бюджета</t>
  </si>
  <si>
    <t>2.2. Дебиторская задолженность по выданным авансам, полученным за счет средств муниципального бюджета всего:</t>
  </si>
  <si>
    <t>3.2. Кредиторская задолженность по расчетам с поставщиками и подрядчиками за счет средств муниципального бюджета, всего:</t>
  </si>
  <si>
    <t xml:space="preserve">Руководитель муниципального бюджетного учреждения </t>
  </si>
  <si>
    <t>1.4. Общая балансовая стоимость недвижимого муниципального имущества (в разрезе стоимости имущества: 
-закрепленного за учреждением на праве оперативного управления, 
-приобретенного учреждением за счет выделенных собственником имущества учреждения средств,
-приобретенного учреждением за счет доходов, полученных от иной приносящей доход деятельности)</t>
  </si>
  <si>
    <t>1.5. Общая балансовая стоимость движимого муниципального имущества, в том числе балансовая стоимость особо ценного движимого имущества.</t>
  </si>
  <si>
    <t xml:space="preserve">Приложение № 1
к порядку составления и утверждения плана финансово–хозяйственной деятельности муниципальных бюджетных и автономных учреждений </t>
  </si>
  <si>
    <t xml:space="preserve">Наименование муниципального бюджетного (автономного) учреждения </t>
  </si>
  <si>
    <t xml:space="preserve">Адрес фактического местонахождения муниципального бюджетного
(автономного) учреждения </t>
  </si>
  <si>
    <t xml:space="preserve">I.  Сведения о деятельности муниципального бюджетного (автономного) учреждения </t>
  </si>
  <si>
    <t>1.1. Цели деятельности муниципального бюджетного (автономного) учреждения:</t>
  </si>
  <si>
    <t>1.2. Виды деятельности муниципального бюджетного (автономного) учреждения:</t>
  </si>
  <si>
    <t>1.1.1. Стоимость имущества, закрепленного собственником имущества за муниципальным бюджетным (автономным) учреждением на праве
оперативного управления</t>
  </si>
  <si>
    <t>1.1.2. Стоимость имущества, приобретенного муниципальным бюджетным (автономным) учреждением за счет выделенных
собственником имущества учреждения средств</t>
  </si>
  <si>
    <t>1.1.3. Стоимость имущества, приобретенного муниципальным бюджетным (автономным) учреждением за счет доходов, полученных
от платной и иной приносящей доход деятельности</t>
  </si>
  <si>
    <t xml:space="preserve">        X       </t>
  </si>
  <si>
    <t>Поступления, всего</t>
  </si>
  <si>
    <t xml:space="preserve">в том числе:      </t>
  </si>
  <si>
    <t xml:space="preserve">Услуга N 1        </t>
  </si>
  <si>
    <t xml:space="preserve">Услуга N 2        </t>
  </si>
  <si>
    <t xml:space="preserve">и т.д.            </t>
  </si>
  <si>
    <t xml:space="preserve">Выплаты, всего    </t>
  </si>
  <si>
    <t xml:space="preserve">из них:           </t>
  </si>
  <si>
    <t xml:space="preserve">Прочие выплаты    </t>
  </si>
  <si>
    <t xml:space="preserve">Услуги связи      </t>
  </si>
  <si>
    <t xml:space="preserve">Прочие расходы    </t>
  </si>
  <si>
    <t xml:space="preserve">Наименование
показателя </t>
  </si>
  <si>
    <t>Код по бюджетной
классификации
операйий сектора
государственного
управления</t>
  </si>
  <si>
    <t>год</t>
  </si>
  <si>
    <t>Целевые
субсидии</t>
  </si>
  <si>
    <t>Бюджетные
инвестиции</t>
  </si>
  <si>
    <t>Поступления от предпринимательской и иной приносящей доход деятельности, в том числе:</t>
  </si>
  <si>
    <t>от иной 
приносящей
доход
деятельности</t>
  </si>
  <si>
    <t>Итого</t>
  </si>
  <si>
    <t>нормативные
затраты на
выполнение
муниципального
задания</t>
  </si>
  <si>
    <t>нормативные
затраты
на содержание
недвижимого и
особо ценного
движимого
имущества</t>
  </si>
  <si>
    <t>Субсидии на выполнение
муниципального задания, в том числе</t>
  </si>
  <si>
    <t>от оказания
муниципальным
бюджетным
(автономным)
учреждением
услуг 
выполнения
работ),
предоставление
которых для
физических и
юридических лиц
осуществляется на
платной основе</t>
  </si>
  <si>
    <t xml:space="preserve">Планируемый
остаток средств на
начало
планируемого года,
всего      </t>
  </si>
  <si>
    <t xml:space="preserve">1. Субсидии на
выполнение
муниципального
задания, всего    </t>
  </si>
  <si>
    <t xml:space="preserve">2. Целевые
субсидии,
всего       </t>
  </si>
  <si>
    <t xml:space="preserve">3. Бюджетные
инвестиции, всего      </t>
  </si>
  <si>
    <t xml:space="preserve">наименование
инвестиции   </t>
  </si>
  <si>
    <t>4. Поступления от
оказания
муниципальным
бюджетным
(автономным)
учреждением услуг
(выполнения работ),
предоставление
которых для 
физических и
юридических лиц
осуществляется на
платной основе,
всего</t>
  </si>
  <si>
    <t>5. Поступления от
иной приносящей
доход
деятельности,
всего</t>
  </si>
  <si>
    <t>Оплата труда и
начисления на
выплаты по оплате
труда, всего</t>
  </si>
  <si>
    <t xml:space="preserve">Заработная
плата       </t>
  </si>
  <si>
    <t xml:space="preserve">Начисления на
выплаты по оплате
труда     </t>
  </si>
  <si>
    <t xml:space="preserve">Оплата работ,
услуг, всего     </t>
  </si>
  <si>
    <t xml:space="preserve">Транспортные
услуги      </t>
  </si>
  <si>
    <t xml:space="preserve">Коммунальные
услуги      </t>
  </si>
  <si>
    <t>Арендная плата за
пользование
имуществом</t>
  </si>
  <si>
    <t>Работы, услуги по
содержанию
имущества</t>
  </si>
  <si>
    <t xml:space="preserve">Прочие работы,
услуги   </t>
  </si>
  <si>
    <t xml:space="preserve">Безвозмездные
перечисления
организациям,
всего  </t>
  </si>
  <si>
    <t xml:space="preserve">Безвозмездные
перечисления
государственным и
муниципальным
организациям     </t>
  </si>
  <si>
    <t xml:space="preserve">Социальное
обеспечение, всего        </t>
  </si>
  <si>
    <t xml:space="preserve">Пособия по
по социальной
помощи населению     </t>
  </si>
  <si>
    <t xml:space="preserve">Поступление
нефинансовых
активов, всего       </t>
  </si>
  <si>
    <t xml:space="preserve">Увеличение
стоимости основных
средств       </t>
  </si>
  <si>
    <t xml:space="preserve">Увеличение
стоимости
нематериальных
активов        </t>
  </si>
  <si>
    <t xml:space="preserve">Увеличение
стоимости
непроизводственных
активов        </t>
  </si>
  <si>
    <t xml:space="preserve">Увеличение
стоимости
материальных
запасов      </t>
  </si>
  <si>
    <t xml:space="preserve">Планируемый
остаток средств на
конец планируемого
года, всего    </t>
  </si>
  <si>
    <t>III. СВОД показателей по поступлениям и выплатам учреждения</t>
  </si>
  <si>
    <t>Ведомственная муниципальная целевая программа "Развитие трудовых ресурсов в МО г.Саяногорск на 2012-2014 годы"</t>
  </si>
  <si>
    <t xml:space="preserve">на 2013  год </t>
  </si>
  <si>
    <t>ИНН 1902014620/ КПП 190201001</t>
  </si>
  <si>
    <t xml:space="preserve">655600,РХ,г.Саяногорск </t>
  </si>
  <si>
    <t>Ленинградский мкр.,</t>
  </si>
  <si>
    <t>д.30</t>
  </si>
  <si>
    <t>дошкольное образование предшествующее (начальному общему) образованию</t>
  </si>
  <si>
    <t xml:space="preserve"> воспитание, обучение, развитие, присмотр, уход, и оздоровление детей в возрасте от 2 до 7 лет.</t>
  </si>
  <si>
    <t>И.о.руководителя ГорОО г.Саяногорска Покрова Н.Ю.</t>
  </si>
  <si>
    <t>Зубова Л.М.</t>
  </si>
  <si>
    <t>Миняева Н.Ф.</t>
  </si>
  <si>
    <t>МБДОУ д/с №20 "Дельфин"</t>
  </si>
  <si>
    <t>"01"_января__ 2013_г.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</si>
</sst>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ourier New"/>
      <family val="3"/>
      <charset val="204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tabSelected="1" view="pageBreakPreview" topLeftCell="A7" zoomScaleSheetLayoutView="100" workbookViewId="0">
      <selection activeCell="D20" sqref="D20"/>
    </sheetView>
  </sheetViews>
  <sheetFormatPr defaultRowHeight="15"/>
  <cols>
    <col min="1" max="1" width="10.7109375" style="2" customWidth="1"/>
    <col min="2" max="2" width="14.140625" style="2" customWidth="1"/>
    <col min="3" max="3" width="12" style="2" customWidth="1"/>
    <col min="4" max="4" width="22.140625" style="3" customWidth="1"/>
    <col min="5" max="5" width="13.85546875" style="2" customWidth="1"/>
    <col min="6" max="6" width="13.42578125" style="2" customWidth="1"/>
    <col min="7" max="7" width="12.140625" style="2" customWidth="1"/>
    <col min="8" max="16384" width="9.140625" style="2"/>
  </cols>
  <sheetData>
    <row r="1" spans="1:7" ht="81.75" customHeight="1">
      <c r="A1" s="29"/>
      <c r="B1" s="29"/>
      <c r="C1" s="29"/>
      <c r="E1" s="41" t="s">
        <v>87</v>
      </c>
      <c r="F1" s="41"/>
      <c r="G1" s="41"/>
    </row>
    <row r="2" spans="1:7" ht="18" customHeight="1">
      <c r="E2" s="41"/>
      <c r="F2" s="41"/>
      <c r="G2" s="41"/>
    </row>
    <row r="3" spans="1:7">
      <c r="A3" s="30"/>
      <c r="B3" s="30"/>
      <c r="C3" s="30"/>
      <c r="E3" s="29" t="s">
        <v>4</v>
      </c>
      <c r="F3" s="29"/>
      <c r="G3" s="29"/>
    </row>
    <row r="4" spans="1:7" ht="29.25" customHeight="1">
      <c r="A4" s="31"/>
      <c r="B4" s="31"/>
      <c r="C4" s="31"/>
      <c r="E4" s="43" t="s">
        <v>154</v>
      </c>
      <c r="F4" s="43"/>
      <c r="G4" s="43"/>
    </row>
    <row r="5" spans="1:7" ht="21.75" customHeight="1">
      <c r="A5" s="31"/>
      <c r="B5" s="30"/>
      <c r="C5" s="30"/>
      <c r="E5" s="42" t="s">
        <v>56</v>
      </c>
      <c r="F5" s="42"/>
      <c r="G5" s="42"/>
    </row>
    <row r="6" spans="1:7" ht="15" customHeight="1">
      <c r="A6" s="15"/>
      <c r="B6" s="32"/>
      <c r="C6" s="32"/>
      <c r="E6" s="13" t="s">
        <v>6</v>
      </c>
      <c r="F6" s="49" t="s">
        <v>5</v>
      </c>
      <c r="G6" s="49"/>
    </row>
    <row r="7" spans="1:7" ht="20.25" customHeight="1">
      <c r="A7" s="8"/>
      <c r="B7" s="8"/>
      <c r="C7" s="8"/>
      <c r="E7" s="41" t="s">
        <v>7</v>
      </c>
      <c r="F7" s="41"/>
      <c r="G7" s="41"/>
    </row>
    <row r="8" spans="1:7" ht="13.5" customHeight="1">
      <c r="A8" s="23"/>
      <c r="B8" s="23"/>
      <c r="C8" s="23"/>
      <c r="E8" s="22"/>
      <c r="F8" s="22"/>
      <c r="G8" s="22"/>
    </row>
    <row r="9" spans="1:7">
      <c r="A9" s="8"/>
      <c r="B9" s="8"/>
      <c r="C9" s="8"/>
    </row>
    <row r="10" spans="1:7" ht="18.75">
      <c r="A10" s="53" t="s">
        <v>8</v>
      </c>
      <c r="B10" s="53"/>
      <c r="C10" s="53"/>
      <c r="D10" s="53"/>
      <c r="E10" s="53"/>
      <c r="F10" s="53"/>
      <c r="G10" s="53"/>
    </row>
    <row r="11" spans="1:7" ht="18.75">
      <c r="A11" s="53" t="s">
        <v>147</v>
      </c>
      <c r="B11" s="53"/>
      <c r="C11" s="53"/>
      <c r="D11" s="53"/>
      <c r="E11" s="53"/>
      <c r="F11" s="53"/>
      <c r="G11" s="53"/>
    </row>
    <row r="12" spans="1:7" ht="18.75">
      <c r="A12" s="17"/>
      <c r="B12" s="17"/>
      <c r="C12" s="17"/>
      <c r="D12" s="17"/>
      <c r="E12" s="17"/>
      <c r="F12" s="5"/>
      <c r="G12" s="11" t="s">
        <v>9</v>
      </c>
    </row>
    <row r="13" spans="1:7" ht="15.75" customHeight="1">
      <c r="A13" s="17"/>
      <c r="B13" s="17"/>
      <c r="C13" s="17"/>
      <c r="D13" s="17"/>
      <c r="E13" s="17"/>
      <c r="F13" s="6" t="s">
        <v>10</v>
      </c>
      <c r="G13" s="7"/>
    </row>
    <row r="14" spans="1:7" ht="18" customHeight="1">
      <c r="A14" s="35" t="s">
        <v>158</v>
      </c>
      <c r="B14" s="35"/>
      <c r="C14" s="35"/>
      <c r="D14" s="35"/>
      <c r="E14" s="35"/>
      <c r="F14" s="6" t="s">
        <v>11</v>
      </c>
      <c r="G14" s="7"/>
    </row>
    <row r="15" spans="1:7" ht="15.75" customHeight="1">
      <c r="A15" s="5"/>
      <c r="B15" s="5"/>
      <c r="C15" s="5"/>
      <c r="D15" s="5"/>
      <c r="E15" s="5"/>
      <c r="G15" s="7"/>
    </row>
    <row r="16" spans="1:7">
      <c r="F16" s="6"/>
      <c r="G16" s="7"/>
    </row>
    <row r="17" spans="1:7" ht="13.5" customHeight="1">
      <c r="A17" s="29" t="s">
        <v>88</v>
      </c>
      <c r="B17" s="29"/>
      <c r="C17" s="29"/>
      <c r="D17" s="60" t="s">
        <v>157</v>
      </c>
      <c r="E17" s="8"/>
      <c r="F17" s="6" t="s">
        <v>57</v>
      </c>
      <c r="G17" s="7">
        <v>29633393</v>
      </c>
    </row>
    <row r="18" spans="1:7" ht="16.5" customHeight="1">
      <c r="A18" s="29"/>
      <c r="B18" s="29"/>
      <c r="C18" s="29"/>
      <c r="D18" s="60"/>
      <c r="E18" s="8"/>
      <c r="G18" s="9"/>
    </row>
    <row r="19" spans="1:7" ht="16.5" customHeight="1">
      <c r="A19" s="29"/>
      <c r="B19" s="29"/>
      <c r="C19" s="29"/>
      <c r="D19" s="8"/>
      <c r="E19" s="8"/>
      <c r="G19" s="9"/>
    </row>
    <row r="20" spans="1:7" ht="15" customHeight="1">
      <c r="A20" s="29"/>
      <c r="B20" s="29"/>
      <c r="C20" s="29"/>
      <c r="D20" s="8"/>
      <c r="E20" s="8"/>
      <c r="F20" s="20"/>
      <c r="G20" s="19"/>
    </row>
    <row r="21" spans="1:7" ht="22.5" customHeight="1">
      <c r="A21" s="29" t="s">
        <v>148</v>
      </c>
      <c r="B21" s="29"/>
      <c r="C21" s="29"/>
      <c r="D21" s="8"/>
      <c r="E21" s="8"/>
      <c r="F21" s="18"/>
      <c r="G21" s="21"/>
    </row>
    <row r="22" spans="1:7" ht="17.25" customHeight="1">
      <c r="A22" s="29" t="s">
        <v>14</v>
      </c>
      <c r="B22" s="29"/>
      <c r="C22" s="29"/>
      <c r="D22" s="1"/>
      <c r="E22" s="1"/>
      <c r="F22" s="12" t="s">
        <v>12</v>
      </c>
      <c r="G22" s="7">
        <v>383</v>
      </c>
    </row>
    <row r="23" spans="1:7" ht="21" customHeight="1">
      <c r="A23" s="29" t="s">
        <v>13</v>
      </c>
      <c r="B23" s="29"/>
      <c r="C23" s="29"/>
      <c r="D23" s="8"/>
      <c r="E23" s="8"/>
      <c r="F23" s="6"/>
      <c r="G23" s="12"/>
    </row>
    <row r="24" spans="1:7" ht="18" customHeight="1">
      <c r="A24" s="29"/>
      <c r="B24" s="29"/>
      <c r="C24" s="29"/>
      <c r="D24" s="8"/>
      <c r="E24" s="8"/>
      <c r="F24" s="6"/>
      <c r="G24" s="12"/>
    </row>
    <row r="25" spans="1:7" ht="23.25" customHeight="1">
      <c r="A25" s="29"/>
      <c r="B25" s="29"/>
      <c r="C25" s="29"/>
      <c r="D25" s="8"/>
      <c r="E25" s="8"/>
      <c r="F25" s="6"/>
      <c r="G25" s="12"/>
    </row>
    <row r="26" spans="1:7" ht="17.25" customHeight="1">
      <c r="A26" s="29" t="s">
        <v>89</v>
      </c>
      <c r="B26" s="29"/>
      <c r="C26" s="29"/>
      <c r="D26" s="8" t="s">
        <v>149</v>
      </c>
      <c r="E26" s="8"/>
      <c r="F26" s="8"/>
      <c r="G26" s="8"/>
    </row>
    <row r="27" spans="1:7" ht="18.75" customHeight="1">
      <c r="A27" s="29"/>
      <c r="B27" s="29"/>
      <c r="C27" s="29"/>
      <c r="D27" s="8" t="s">
        <v>150</v>
      </c>
      <c r="E27" s="8"/>
      <c r="F27" s="8"/>
      <c r="G27" s="8"/>
    </row>
    <row r="28" spans="1:7" ht="12" customHeight="1">
      <c r="A28" s="29"/>
      <c r="B28" s="29"/>
      <c r="C28" s="29"/>
      <c r="D28" s="8" t="s">
        <v>151</v>
      </c>
      <c r="E28" s="8"/>
      <c r="F28" s="8"/>
      <c r="G28" s="8"/>
    </row>
    <row r="29" spans="1:7" ht="0.75" hidden="1" customHeight="1">
      <c r="A29" s="29"/>
      <c r="B29" s="29"/>
      <c r="C29" s="29"/>
      <c r="D29" s="8"/>
      <c r="E29" s="8"/>
      <c r="F29" s="8"/>
      <c r="G29" s="8"/>
    </row>
    <row r="30" spans="1:7" ht="20.25" customHeight="1">
      <c r="A30" s="4"/>
      <c r="B30" s="4"/>
      <c r="C30" s="1"/>
      <c r="D30" s="1"/>
      <c r="E30" s="1"/>
      <c r="F30" s="8"/>
      <c r="G30" s="8"/>
    </row>
    <row r="31" spans="1:7" ht="15" customHeight="1">
      <c r="A31" s="35" t="s">
        <v>90</v>
      </c>
      <c r="B31" s="35"/>
      <c r="C31" s="35"/>
      <c r="D31" s="35"/>
      <c r="E31" s="35"/>
      <c r="F31" s="35"/>
      <c r="G31" s="35"/>
    </row>
    <row r="32" spans="1:7" ht="24.75" customHeight="1">
      <c r="A32" s="14"/>
      <c r="B32" s="14"/>
      <c r="C32" s="14"/>
      <c r="D32" s="5"/>
      <c r="E32" s="14"/>
      <c r="F32" s="14"/>
      <c r="G32" s="14"/>
    </row>
    <row r="33" spans="1:7" ht="15" customHeight="1">
      <c r="A33" s="29" t="s">
        <v>91</v>
      </c>
      <c r="B33" s="29"/>
      <c r="C33" s="29"/>
      <c r="D33" s="29"/>
      <c r="E33" s="29"/>
      <c r="F33" s="29"/>
      <c r="G33" s="29"/>
    </row>
    <row r="34" spans="1:7" ht="19.5" customHeight="1">
      <c r="A34" s="29" t="s">
        <v>152</v>
      </c>
      <c r="B34" s="29"/>
      <c r="C34" s="29"/>
      <c r="D34" s="29"/>
      <c r="E34" s="29"/>
      <c r="F34" s="29"/>
      <c r="G34" s="29"/>
    </row>
    <row r="35" spans="1:7" ht="20.25" customHeight="1">
      <c r="A35" s="29" t="s">
        <v>92</v>
      </c>
      <c r="B35" s="29"/>
      <c r="C35" s="29"/>
      <c r="D35" s="29"/>
      <c r="E35" s="29"/>
      <c r="F35" s="29"/>
      <c r="G35" s="29"/>
    </row>
    <row r="36" spans="1:7" ht="12.75" customHeight="1">
      <c r="A36" s="29" t="s">
        <v>153</v>
      </c>
      <c r="B36" s="29"/>
      <c r="C36" s="29"/>
      <c r="D36" s="29"/>
      <c r="E36" s="29"/>
      <c r="F36" s="29"/>
      <c r="G36" s="29"/>
    </row>
    <row r="37" spans="1:7" ht="30.75" customHeight="1">
      <c r="A37" s="29" t="s">
        <v>21</v>
      </c>
      <c r="B37" s="29"/>
      <c r="C37" s="29"/>
      <c r="D37" s="29"/>
      <c r="E37" s="29"/>
      <c r="F37" s="29"/>
      <c r="G37" s="29"/>
    </row>
    <row r="38" spans="1:7" ht="90.75" customHeight="1">
      <c r="A38" s="29" t="s">
        <v>85</v>
      </c>
      <c r="B38" s="29"/>
      <c r="C38" s="29"/>
      <c r="D38" s="29"/>
      <c r="E38" s="29"/>
      <c r="F38" s="29"/>
      <c r="G38" s="29"/>
    </row>
    <row r="39" spans="1:7" ht="30.75" customHeight="1">
      <c r="A39" s="29" t="s">
        <v>86</v>
      </c>
      <c r="B39" s="29"/>
      <c r="C39" s="29"/>
      <c r="D39" s="29"/>
      <c r="E39" s="29"/>
      <c r="F39" s="29"/>
      <c r="G39" s="29"/>
    </row>
    <row r="40" spans="1:7" ht="21.75" customHeight="1">
      <c r="A40" s="39" t="s">
        <v>15</v>
      </c>
      <c r="B40" s="39"/>
      <c r="C40" s="39"/>
      <c r="D40" s="39"/>
      <c r="E40" s="39"/>
      <c r="F40" s="39"/>
      <c r="G40" s="39"/>
    </row>
    <row r="41" spans="1:7" ht="15" customHeight="1">
      <c r="A41" s="33" t="s">
        <v>0</v>
      </c>
      <c r="B41" s="33"/>
      <c r="C41" s="33"/>
      <c r="D41" s="33"/>
      <c r="E41" s="33"/>
      <c r="F41" s="33" t="s">
        <v>22</v>
      </c>
      <c r="G41" s="33"/>
    </row>
    <row r="42" spans="1:7" ht="17.25" customHeight="1">
      <c r="A42" s="36" t="s">
        <v>16</v>
      </c>
      <c r="B42" s="36"/>
      <c r="C42" s="36"/>
      <c r="D42" s="36"/>
      <c r="E42" s="36"/>
      <c r="F42" s="37">
        <v>19569586.09</v>
      </c>
      <c r="G42" s="37"/>
    </row>
    <row r="43" spans="1:7" ht="15" customHeight="1">
      <c r="A43" s="44" t="s">
        <v>1</v>
      </c>
      <c r="B43" s="45"/>
      <c r="C43" s="45"/>
      <c r="D43" s="45"/>
      <c r="E43" s="46"/>
      <c r="F43" s="33"/>
      <c r="G43" s="33"/>
    </row>
    <row r="44" spans="1:7" ht="30" customHeight="1">
      <c r="A44" s="34" t="s">
        <v>78</v>
      </c>
      <c r="B44" s="34"/>
      <c r="C44" s="34"/>
      <c r="D44" s="34"/>
      <c r="E44" s="34"/>
      <c r="F44" s="33">
        <v>17840659.5</v>
      </c>
      <c r="G44" s="33"/>
    </row>
    <row r="45" spans="1:7" ht="15" customHeight="1">
      <c r="A45" s="34" t="s">
        <v>2</v>
      </c>
      <c r="B45" s="34"/>
      <c r="C45" s="34"/>
      <c r="D45" s="34"/>
      <c r="E45" s="34"/>
      <c r="F45" s="33"/>
      <c r="G45" s="33"/>
    </row>
    <row r="46" spans="1:7" ht="45.75" customHeight="1">
      <c r="A46" s="34" t="s">
        <v>93</v>
      </c>
      <c r="B46" s="34"/>
      <c r="C46" s="34"/>
      <c r="D46" s="34"/>
      <c r="E46" s="34"/>
      <c r="F46" s="33">
        <v>17840659.5</v>
      </c>
      <c r="G46" s="33"/>
    </row>
    <row r="47" spans="1:7" ht="50.25" customHeight="1">
      <c r="A47" s="34" t="s">
        <v>94</v>
      </c>
      <c r="B47" s="34"/>
      <c r="C47" s="34"/>
      <c r="D47" s="34"/>
      <c r="E47" s="34"/>
      <c r="F47" s="47">
        <v>1450826.82</v>
      </c>
      <c r="G47" s="48"/>
    </row>
    <row r="48" spans="1:7" ht="49.5" customHeight="1">
      <c r="A48" s="34" t="s">
        <v>95</v>
      </c>
      <c r="B48" s="34"/>
      <c r="C48" s="34"/>
      <c r="D48" s="34"/>
      <c r="E48" s="34"/>
      <c r="F48" s="33">
        <v>278099.77</v>
      </c>
      <c r="G48" s="33"/>
    </row>
    <row r="49" spans="1:7" ht="35.25" customHeight="1">
      <c r="A49" s="34" t="s">
        <v>79</v>
      </c>
      <c r="B49" s="34"/>
      <c r="C49" s="34"/>
      <c r="D49" s="34"/>
      <c r="E49" s="34"/>
      <c r="F49" s="33"/>
      <c r="G49" s="33"/>
    </row>
    <row r="50" spans="1:7" ht="30.75" customHeight="1">
      <c r="A50" s="34" t="s">
        <v>80</v>
      </c>
      <c r="B50" s="34"/>
      <c r="C50" s="34"/>
      <c r="D50" s="34"/>
      <c r="E50" s="34"/>
      <c r="F50" s="33">
        <v>1728926.59</v>
      </c>
      <c r="G50" s="33"/>
    </row>
    <row r="51" spans="1:7" ht="16.5" customHeight="1">
      <c r="A51" s="34" t="s">
        <v>2</v>
      </c>
      <c r="B51" s="34"/>
      <c r="C51" s="34"/>
      <c r="D51" s="34"/>
      <c r="E51" s="34"/>
      <c r="F51" s="33"/>
      <c r="G51" s="33"/>
    </row>
    <row r="52" spans="1:7" ht="33" customHeight="1">
      <c r="A52" s="34" t="s">
        <v>58</v>
      </c>
      <c r="B52" s="34"/>
      <c r="C52" s="34"/>
      <c r="D52" s="34"/>
      <c r="E52" s="34"/>
      <c r="F52" s="33">
        <v>862381.07</v>
      </c>
      <c r="G52" s="33"/>
    </row>
    <row r="53" spans="1:7" ht="18.75" customHeight="1">
      <c r="A53" s="34" t="s">
        <v>19</v>
      </c>
      <c r="B53" s="34"/>
      <c r="C53" s="34"/>
      <c r="D53" s="34"/>
      <c r="E53" s="34"/>
      <c r="F53" s="33">
        <v>76803.929999999993</v>
      </c>
      <c r="G53" s="33"/>
    </row>
    <row r="54" spans="1:7" ht="16.5" customHeight="1">
      <c r="A54" s="36" t="s">
        <v>17</v>
      </c>
      <c r="B54" s="36"/>
      <c r="C54" s="36"/>
      <c r="D54" s="36"/>
      <c r="E54" s="36"/>
      <c r="F54" s="37">
        <v>0</v>
      </c>
      <c r="G54" s="37"/>
    </row>
    <row r="55" spans="1:7" ht="18" customHeight="1">
      <c r="A55" s="34" t="s">
        <v>1</v>
      </c>
      <c r="B55" s="34"/>
      <c r="C55" s="34"/>
      <c r="D55" s="34"/>
      <c r="E55" s="34"/>
      <c r="F55" s="33"/>
      <c r="G55" s="33"/>
    </row>
    <row r="56" spans="1:7" ht="32.25" customHeight="1">
      <c r="A56" s="34" t="s">
        <v>81</v>
      </c>
      <c r="B56" s="34"/>
      <c r="C56" s="34"/>
      <c r="D56" s="34"/>
      <c r="E56" s="34"/>
      <c r="F56" s="33"/>
      <c r="G56" s="33"/>
    </row>
    <row r="57" spans="1:7" ht="32.25" customHeight="1">
      <c r="A57" s="34" t="s">
        <v>82</v>
      </c>
      <c r="B57" s="34"/>
      <c r="C57" s="34"/>
      <c r="D57" s="34"/>
      <c r="E57" s="34"/>
      <c r="F57" s="33"/>
      <c r="G57" s="33"/>
    </row>
    <row r="58" spans="1:7" ht="15.75" customHeight="1">
      <c r="A58" s="34" t="s">
        <v>2</v>
      </c>
      <c r="B58" s="34"/>
      <c r="C58" s="34"/>
      <c r="D58" s="34"/>
      <c r="E58" s="34"/>
      <c r="F58" s="33"/>
      <c r="G58" s="33"/>
    </row>
    <row r="59" spans="1:7" ht="18" customHeight="1">
      <c r="A59" s="34" t="s">
        <v>24</v>
      </c>
      <c r="B59" s="34"/>
      <c r="C59" s="34"/>
      <c r="D59" s="34"/>
      <c r="E59" s="34"/>
      <c r="F59" s="33"/>
      <c r="G59" s="33"/>
    </row>
    <row r="60" spans="1:7" ht="24.75" customHeight="1">
      <c r="A60" s="34" t="s">
        <v>25</v>
      </c>
      <c r="B60" s="34"/>
      <c r="C60" s="34"/>
      <c r="D60" s="34"/>
      <c r="E60" s="34"/>
      <c r="F60" s="33"/>
      <c r="G60" s="33"/>
    </row>
    <row r="61" spans="1:7" ht="20.25" customHeight="1">
      <c r="A61" s="34" t="s">
        <v>26</v>
      </c>
      <c r="B61" s="34"/>
      <c r="C61" s="34"/>
      <c r="D61" s="34"/>
      <c r="E61" s="34"/>
      <c r="F61" s="33"/>
      <c r="G61" s="33"/>
    </row>
    <row r="62" spans="1:7" ht="20.25" customHeight="1">
      <c r="A62" s="34" t="s">
        <v>27</v>
      </c>
      <c r="B62" s="34"/>
      <c r="C62" s="34"/>
      <c r="D62" s="34"/>
      <c r="E62" s="34"/>
      <c r="F62" s="33"/>
      <c r="G62" s="33"/>
    </row>
    <row r="63" spans="1:7" ht="20.25" customHeight="1">
      <c r="A63" s="34" t="s">
        <v>28</v>
      </c>
      <c r="B63" s="34"/>
      <c r="C63" s="34"/>
      <c r="D63" s="34"/>
      <c r="E63" s="34"/>
      <c r="F63" s="33"/>
      <c r="G63" s="33"/>
    </row>
    <row r="64" spans="1:7" ht="19.5" customHeight="1">
      <c r="A64" s="34" t="s">
        <v>29</v>
      </c>
      <c r="B64" s="34"/>
      <c r="C64" s="34"/>
      <c r="D64" s="34"/>
      <c r="E64" s="34"/>
      <c r="F64" s="33"/>
      <c r="G64" s="33"/>
    </row>
    <row r="65" spans="1:7" ht="18" customHeight="1">
      <c r="A65" s="34" t="s">
        <v>30</v>
      </c>
      <c r="B65" s="34"/>
      <c r="C65" s="34"/>
      <c r="D65" s="34"/>
      <c r="E65" s="34"/>
      <c r="F65" s="33"/>
      <c r="G65" s="33"/>
    </row>
    <row r="66" spans="1:7" ht="19.5" customHeight="1">
      <c r="A66" s="34" t="s">
        <v>31</v>
      </c>
      <c r="B66" s="34"/>
      <c r="C66" s="34"/>
      <c r="D66" s="34"/>
      <c r="E66" s="34"/>
      <c r="F66" s="33"/>
      <c r="G66" s="33"/>
    </row>
    <row r="67" spans="1:7" ht="18.75" customHeight="1">
      <c r="A67" s="34" t="s">
        <v>32</v>
      </c>
      <c r="B67" s="34"/>
      <c r="C67" s="34"/>
      <c r="D67" s="34"/>
      <c r="E67" s="34"/>
      <c r="F67" s="33"/>
      <c r="G67" s="33"/>
    </row>
    <row r="68" spans="1:7" ht="19.5" customHeight="1">
      <c r="A68" s="34" t="s">
        <v>33</v>
      </c>
      <c r="B68" s="34"/>
      <c r="C68" s="34"/>
      <c r="D68" s="34"/>
      <c r="E68" s="34"/>
      <c r="F68" s="33"/>
      <c r="G68" s="33"/>
    </row>
    <row r="69" spans="1:7" ht="33" customHeight="1">
      <c r="A69" s="50" t="s">
        <v>39</v>
      </c>
      <c r="B69" s="51"/>
      <c r="C69" s="51"/>
      <c r="D69" s="51"/>
      <c r="E69" s="52"/>
      <c r="F69" s="33">
        <v>0</v>
      </c>
      <c r="G69" s="33"/>
    </row>
    <row r="70" spans="1:7" ht="16.5" customHeight="1">
      <c r="A70" s="34" t="s">
        <v>2</v>
      </c>
      <c r="B70" s="34"/>
      <c r="C70" s="34"/>
      <c r="D70" s="34"/>
      <c r="E70" s="34"/>
      <c r="F70" s="33"/>
      <c r="G70" s="33"/>
    </row>
    <row r="71" spans="1:7" ht="19.5" customHeight="1">
      <c r="A71" s="34" t="s">
        <v>40</v>
      </c>
      <c r="B71" s="34"/>
      <c r="C71" s="34"/>
      <c r="D71" s="34"/>
      <c r="E71" s="34"/>
      <c r="F71" s="33"/>
      <c r="G71" s="33"/>
    </row>
    <row r="72" spans="1:7" ht="21" customHeight="1">
      <c r="A72" s="38" t="s">
        <v>41</v>
      </c>
      <c r="B72" s="38"/>
      <c r="C72" s="38"/>
      <c r="D72" s="38"/>
      <c r="E72" s="38"/>
      <c r="F72" s="40"/>
      <c r="G72" s="40"/>
    </row>
    <row r="73" spans="1:7" ht="18.75" customHeight="1">
      <c r="A73" s="34" t="s">
        <v>42</v>
      </c>
      <c r="B73" s="34"/>
      <c r="C73" s="34"/>
      <c r="D73" s="34"/>
      <c r="E73" s="34"/>
      <c r="F73" s="33"/>
      <c r="G73" s="33"/>
    </row>
    <row r="74" spans="1:7" ht="23.25" customHeight="1">
      <c r="A74" s="34" t="s">
        <v>43</v>
      </c>
      <c r="B74" s="34"/>
      <c r="C74" s="34"/>
      <c r="D74" s="34"/>
      <c r="E74" s="34"/>
      <c r="F74" s="33"/>
      <c r="G74" s="33"/>
    </row>
    <row r="75" spans="1:7" ht="20.25" customHeight="1">
      <c r="A75" s="34" t="s">
        <v>44</v>
      </c>
      <c r="B75" s="34"/>
      <c r="C75" s="34"/>
      <c r="D75" s="34"/>
      <c r="E75" s="34"/>
      <c r="F75" s="33"/>
      <c r="G75" s="33"/>
    </row>
    <row r="76" spans="1:7" ht="21" customHeight="1">
      <c r="A76" s="34" t="s">
        <v>45</v>
      </c>
      <c r="B76" s="34"/>
      <c r="C76" s="34"/>
      <c r="D76" s="34"/>
      <c r="E76" s="34"/>
      <c r="F76" s="33"/>
      <c r="G76" s="33"/>
    </row>
    <row r="77" spans="1:7" ht="21.75" customHeight="1">
      <c r="A77" s="34" t="s">
        <v>46</v>
      </c>
      <c r="B77" s="34"/>
      <c r="C77" s="34"/>
      <c r="D77" s="34"/>
      <c r="E77" s="34"/>
      <c r="F77" s="33"/>
      <c r="G77" s="33"/>
    </row>
    <row r="78" spans="1:7" ht="21.75" customHeight="1">
      <c r="A78" s="34" t="s">
        <v>47</v>
      </c>
      <c r="B78" s="34"/>
      <c r="C78" s="34"/>
      <c r="D78" s="34"/>
      <c r="E78" s="34"/>
      <c r="F78" s="33"/>
      <c r="G78" s="33"/>
    </row>
    <row r="79" spans="1:7" ht="21.75" customHeight="1">
      <c r="A79" s="34" t="s">
        <v>48</v>
      </c>
      <c r="B79" s="34"/>
      <c r="C79" s="34"/>
      <c r="D79" s="34"/>
      <c r="E79" s="34"/>
      <c r="F79" s="33"/>
      <c r="G79" s="33"/>
    </row>
    <row r="80" spans="1:7" ht="21.75" customHeight="1">
      <c r="A80" s="34" t="s">
        <v>49</v>
      </c>
      <c r="B80" s="34"/>
      <c r="C80" s="34"/>
      <c r="D80" s="34"/>
      <c r="E80" s="34"/>
      <c r="F80" s="33"/>
      <c r="G80" s="33"/>
    </row>
    <row r="81" spans="1:7" ht="18.75" customHeight="1">
      <c r="A81" s="36" t="s">
        <v>18</v>
      </c>
      <c r="B81" s="36"/>
      <c r="C81" s="36"/>
      <c r="D81" s="36"/>
      <c r="E81" s="36"/>
      <c r="F81" s="37"/>
      <c r="G81" s="37"/>
    </row>
    <row r="82" spans="1:7" ht="15.75" customHeight="1">
      <c r="A82" s="34" t="s">
        <v>1</v>
      </c>
      <c r="B82" s="34"/>
      <c r="C82" s="34"/>
      <c r="D82" s="34"/>
      <c r="E82" s="34"/>
      <c r="F82" s="33"/>
      <c r="G82" s="33"/>
    </row>
    <row r="83" spans="1:7" ht="20.25" customHeight="1">
      <c r="A83" s="34" t="s">
        <v>20</v>
      </c>
      <c r="B83" s="34"/>
      <c r="C83" s="34"/>
      <c r="D83" s="34"/>
      <c r="E83" s="34"/>
      <c r="F83" s="33"/>
      <c r="G83" s="33"/>
    </row>
    <row r="84" spans="1:7" ht="30.75" customHeight="1">
      <c r="A84" s="34" t="s">
        <v>83</v>
      </c>
      <c r="B84" s="34"/>
      <c r="C84" s="34"/>
      <c r="D84" s="34"/>
      <c r="E84" s="34"/>
      <c r="F84" s="33">
        <v>1590336.04</v>
      </c>
      <c r="G84" s="33"/>
    </row>
    <row r="85" spans="1:7" ht="16.5" customHeight="1">
      <c r="A85" s="34" t="s">
        <v>2</v>
      </c>
      <c r="B85" s="34"/>
      <c r="C85" s="34"/>
      <c r="D85" s="34"/>
      <c r="E85" s="34"/>
      <c r="F85" s="33"/>
      <c r="G85" s="33"/>
    </row>
    <row r="86" spans="1:7" ht="19.5" customHeight="1">
      <c r="A86" s="34" t="s">
        <v>34</v>
      </c>
      <c r="B86" s="34"/>
      <c r="C86" s="34"/>
      <c r="D86" s="34"/>
      <c r="E86" s="34"/>
      <c r="F86" s="33">
        <v>539888.96</v>
      </c>
      <c r="G86" s="33"/>
    </row>
    <row r="87" spans="1:7" ht="20.25" customHeight="1">
      <c r="A87" s="34" t="s">
        <v>35</v>
      </c>
      <c r="B87" s="34"/>
      <c r="C87" s="34"/>
      <c r="D87" s="34"/>
      <c r="E87" s="34"/>
      <c r="F87" s="33">
        <v>0.2</v>
      </c>
      <c r="G87" s="33"/>
    </row>
    <row r="88" spans="1:7" ht="18.75" customHeight="1">
      <c r="A88" s="34" t="s">
        <v>36</v>
      </c>
      <c r="B88" s="34"/>
      <c r="C88" s="34"/>
      <c r="D88" s="34"/>
      <c r="E88" s="34"/>
      <c r="F88" s="33">
        <v>1255.01</v>
      </c>
      <c r="G88" s="33"/>
    </row>
    <row r="89" spans="1:7" ht="21" customHeight="1">
      <c r="A89" s="34" t="s">
        <v>37</v>
      </c>
      <c r="B89" s="34"/>
      <c r="C89" s="34"/>
      <c r="D89" s="34"/>
      <c r="E89" s="34"/>
      <c r="F89" s="33">
        <v>234751.86</v>
      </c>
      <c r="G89" s="33"/>
    </row>
    <row r="90" spans="1:7" ht="21" customHeight="1">
      <c r="A90" s="34" t="s">
        <v>38</v>
      </c>
      <c r="B90" s="34"/>
      <c r="C90" s="34"/>
      <c r="D90" s="34"/>
      <c r="E90" s="34"/>
      <c r="F90" s="33">
        <v>40810.870000000003</v>
      </c>
      <c r="G90" s="33"/>
    </row>
    <row r="91" spans="1:7" ht="20.25" customHeight="1">
      <c r="A91" s="34" t="s">
        <v>61</v>
      </c>
      <c r="B91" s="34"/>
      <c r="C91" s="34"/>
      <c r="D91" s="34"/>
      <c r="E91" s="34"/>
      <c r="F91" s="33">
        <v>61573.4</v>
      </c>
      <c r="G91" s="33"/>
    </row>
    <row r="92" spans="1:7" ht="20.25" customHeight="1">
      <c r="A92" s="34" t="s">
        <v>62</v>
      </c>
      <c r="B92" s="34"/>
      <c r="C92" s="34"/>
      <c r="D92" s="34"/>
      <c r="E92" s="34"/>
      <c r="F92" s="33"/>
      <c r="G92" s="33"/>
    </row>
    <row r="93" spans="1:7" ht="21.75" customHeight="1">
      <c r="A93" s="34" t="s">
        <v>63</v>
      </c>
      <c r="B93" s="34"/>
      <c r="C93" s="34"/>
      <c r="D93" s="34"/>
      <c r="E93" s="34"/>
      <c r="F93" s="33"/>
      <c r="G93" s="33"/>
    </row>
    <row r="94" spans="1:7" ht="20.25" customHeight="1">
      <c r="A94" s="34" t="s">
        <v>64</v>
      </c>
      <c r="B94" s="34"/>
      <c r="C94" s="34"/>
      <c r="D94" s="34"/>
      <c r="E94" s="34"/>
      <c r="F94" s="33"/>
      <c r="G94" s="33"/>
    </row>
    <row r="95" spans="1:7" ht="21" customHeight="1">
      <c r="A95" s="34" t="s">
        <v>65</v>
      </c>
      <c r="B95" s="34"/>
      <c r="C95" s="34"/>
      <c r="D95" s="34"/>
      <c r="E95" s="34"/>
      <c r="F95" s="33">
        <v>41395.040000000001</v>
      </c>
      <c r="G95" s="33"/>
    </row>
    <row r="96" spans="1:7" ht="21.75" customHeight="1">
      <c r="A96" s="34" t="s">
        <v>66</v>
      </c>
      <c r="B96" s="34"/>
      <c r="C96" s="34"/>
      <c r="D96" s="34"/>
      <c r="E96" s="34"/>
      <c r="F96" s="33">
        <v>0.73</v>
      </c>
      <c r="G96" s="33"/>
    </row>
    <row r="97" spans="1:7" ht="21" customHeight="1">
      <c r="A97" s="34" t="s">
        <v>67</v>
      </c>
      <c r="B97" s="34"/>
      <c r="C97" s="34"/>
      <c r="D97" s="34"/>
      <c r="E97" s="34"/>
      <c r="F97" s="33">
        <v>77776</v>
      </c>
      <c r="G97" s="33"/>
    </row>
    <row r="98" spans="1:7" ht="19.5" customHeight="1">
      <c r="A98" s="34" t="s">
        <v>68</v>
      </c>
      <c r="B98" s="34"/>
      <c r="C98" s="34"/>
      <c r="D98" s="34"/>
      <c r="E98" s="34"/>
      <c r="F98" s="33">
        <v>590131.26</v>
      </c>
      <c r="G98" s="33"/>
    </row>
    <row r="99" spans="1:7" ht="49.5" customHeight="1">
      <c r="A99" s="34" t="s">
        <v>50</v>
      </c>
      <c r="B99" s="34"/>
      <c r="C99" s="34"/>
      <c r="D99" s="34"/>
      <c r="E99" s="34"/>
      <c r="F99" s="33">
        <v>209984.35</v>
      </c>
      <c r="G99" s="33"/>
    </row>
    <row r="100" spans="1:7" ht="19.5" customHeight="1">
      <c r="A100" s="34" t="s">
        <v>2</v>
      </c>
      <c r="B100" s="34"/>
      <c r="C100" s="34"/>
      <c r="D100" s="34"/>
      <c r="E100" s="34"/>
      <c r="F100" s="33"/>
      <c r="G100" s="33"/>
    </row>
    <row r="101" spans="1:7" ht="23.25" customHeight="1">
      <c r="A101" s="34" t="s">
        <v>51</v>
      </c>
      <c r="B101" s="34"/>
      <c r="C101" s="34"/>
      <c r="D101" s="34"/>
      <c r="E101" s="34"/>
      <c r="F101" s="33"/>
      <c r="G101" s="33"/>
    </row>
    <row r="102" spans="1:7" ht="24" customHeight="1">
      <c r="A102" s="34" t="s">
        <v>52</v>
      </c>
      <c r="B102" s="34"/>
      <c r="C102" s="34"/>
      <c r="D102" s="34"/>
      <c r="E102" s="34"/>
      <c r="F102" s="33"/>
      <c r="G102" s="33"/>
    </row>
    <row r="103" spans="1:7" ht="22.5" customHeight="1">
      <c r="A103" s="38" t="s">
        <v>53</v>
      </c>
      <c r="B103" s="38"/>
      <c r="C103" s="38"/>
      <c r="D103" s="38"/>
      <c r="E103" s="38"/>
      <c r="F103" s="40"/>
      <c r="G103" s="40"/>
    </row>
    <row r="104" spans="1:7" ht="26.25" customHeight="1">
      <c r="A104" s="34" t="s">
        <v>54</v>
      </c>
      <c r="B104" s="34"/>
      <c r="C104" s="34"/>
      <c r="D104" s="34"/>
      <c r="E104" s="34"/>
      <c r="F104" s="33"/>
      <c r="G104" s="33"/>
    </row>
    <row r="105" spans="1:7" ht="27.75" customHeight="1">
      <c r="A105" s="34" t="s">
        <v>55</v>
      </c>
      <c r="B105" s="34"/>
      <c r="C105" s="34"/>
      <c r="D105" s="34"/>
      <c r="E105" s="34"/>
      <c r="F105" s="33"/>
      <c r="G105" s="33"/>
    </row>
    <row r="106" spans="1:7" ht="26.25" customHeight="1">
      <c r="A106" s="34" t="s">
        <v>69</v>
      </c>
      <c r="B106" s="34"/>
      <c r="C106" s="34"/>
      <c r="D106" s="34"/>
      <c r="E106" s="34"/>
      <c r="F106" s="33"/>
      <c r="G106" s="33"/>
    </row>
    <row r="107" spans="1:7" ht="22.5" customHeight="1">
      <c r="A107" s="34" t="s">
        <v>70</v>
      </c>
      <c r="B107" s="34"/>
      <c r="C107" s="34"/>
      <c r="D107" s="34"/>
      <c r="E107" s="34"/>
      <c r="F107" s="33"/>
      <c r="G107" s="33"/>
    </row>
    <row r="108" spans="1:7" ht="23.25" customHeight="1">
      <c r="A108" s="34" t="s">
        <v>71</v>
      </c>
      <c r="B108" s="34"/>
      <c r="C108" s="34"/>
      <c r="D108" s="34"/>
      <c r="E108" s="34"/>
      <c r="F108" s="33"/>
      <c r="G108" s="33"/>
    </row>
    <row r="109" spans="1:7" ht="24.75" customHeight="1">
      <c r="A109" s="34" t="s">
        <v>72</v>
      </c>
      <c r="B109" s="34"/>
      <c r="C109" s="34"/>
      <c r="D109" s="34"/>
      <c r="E109" s="34"/>
      <c r="F109" s="33"/>
      <c r="G109" s="33"/>
    </row>
    <row r="110" spans="1:7" ht="19.5" customHeight="1">
      <c r="A110" s="34" t="s">
        <v>73</v>
      </c>
      <c r="B110" s="34"/>
      <c r="C110" s="34"/>
      <c r="D110" s="34"/>
      <c r="E110" s="34"/>
      <c r="F110" s="33">
        <v>209984.35</v>
      </c>
      <c r="G110" s="33"/>
    </row>
    <row r="111" spans="1:7" ht="19.5" customHeight="1">
      <c r="A111" s="34" t="s">
        <v>74</v>
      </c>
      <c r="B111" s="34"/>
      <c r="C111" s="34"/>
      <c r="D111" s="34"/>
      <c r="E111" s="34"/>
      <c r="F111" s="33"/>
      <c r="G111" s="33"/>
    </row>
    <row r="112" spans="1:7" ht="19.5" customHeight="1">
      <c r="A112" s="34" t="s">
        <v>75</v>
      </c>
      <c r="B112" s="34"/>
      <c r="C112" s="34"/>
      <c r="D112" s="34"/>
      <c r="E112" s="34"/>
      <c r="F112" s="33"/>
      <c r="G112" s="33"/>
    </row>
    <row r="113" spans="1:7" ht="19.5" customHeight="1">
      <c r="A113" s="34" t="s">
        <v>76</v>
      </c>
      <c r="B113" s="34"/>
      <c r="C113" s="34"/>
      <c r="D113" s="34"/>
      <c r="E113" s="34"/>
      <c r="F113" s="33"/>
      <c r="G113" s="33"/>
    </row>
  </sheetData>
  <mergeCells count="176">
    <mergeCell ref="D17:D18"/>
    <mergeCell ref="A111:E111"/>
    <mergeCell ref="A112:E112"/>
    <mergeCell ref="F112:G112"/>
    <mergeCell ref="F100:G100"/>
    <mergeCell ref="A94:E94"/>
    <mergeCell ref="A105:E105"/>
    <mergeCell ref="F102:G102"/>
    <mergeCell ref="F103:G103"/>
    <mergeCell ref="A99:E99"/>
    <mergeCell ref="A96:E96"/>
    <mergeCell ref="A97:E97"/>
    <mergeCell ref="F111:G111"/>
    <mergeCell ref="F87:G87"/>
    <mergeCell ref="A92:E92"/>
    <mergeCell ref="A93:E93"/>
    <mergeCell ref="A110:E110"/>
    <mergeCell ref="A82:E82"/>
    <mergeCell ref="F84:G84"/>
    <mergeCell ref="A81:E81"/>
    <mergeCell ref="F109:G109"/>
    <mergeCell ref="F104:G104"/>
    <mergeCell ref="F110:G110"/>
    <mergeCell ref="F79:G79"/>
    <mergeCell ref="F80:G80"/>
    <mergeCell ref="F78:G78"/>
    <mergeCell ref="F77:G77"/>
    <mergeCell ref="A70:E70"/>
    <mergeCell ref="A71:E71"/>
    <mergeCell ref="A72:E72"/>
    <mergeCell ref="F85:G85"/>
    <mergeCell ref="A86:E86"/>
    <mergeCell ref="F6:G6"/>
    <mergeCell ref="E7:G7"/>
    <mergeCell ref="A69:E69"/>
    <mergeCell ref="A10:G10"/>
    <mergeCell ref="A11:G11"/>
    <mergeCell ref="A47:E47"/>
    <mergeCell ref="A57:E57"/>
    <mergeCell ref="A56:E56"/>
    <mergeCell ref="F66:G66"/>
    <mergeCell ref="F67:G67"/>
    <mergeCell ref="F68:G68"/>
    <mergeCell ref="F64:G64"/>
    <mergeCell ref="A65:E65"/>
    <mergeCell ref="A58:E58"/>
    <mergeCell ref="A59:E59"/>
    <mergeCell ref="A60:E60"/>
    <mergeCell ref="A61:E61"/>
    <mergeCell ref="A66:E66"/>
    <mergeCell ref="F59:G59"/>
    <mergeCell ref="F60:G60"/>
    <mergeCell ref="F61:G61"/>
    <mergeCell ref="A50:E50"/>
    <mergeCell ref="A52:E52"/>
    <mergeCell ref="F51:G51"/>
    <mergeCell ref="E1:G1"/>
    <mergeCell ref="E2:G2"/>
    <mergeCell ref="E3:G3"/>
    <mergeCell ref="E5:G5"/>
    <mergeCell ref="E4:G4"/>
    <mergeCell ref="A31:G31"/>
    <mergeCell ref="F49:G49"/>
    <mergeCell ref="F57:G57"/>
    <mergeCell ref="A35:G35"/>
    <mergeCell ref="A43:E43"/>
    <mergeCell ref="A34:G34"/>
    <mergeCell ref="A33:G33"/>
    <mergeCell ref="A48:E48"/>
    <mergeCell ref="A49:E49"/>
    <mergeCell ref="F43:G43"/>
    <mergeCell ref="F48:G48"/>
    <mergeCell ref="A46:E46"/>
    <mergeCell ref="A53:E53"/>
    <mergeCell ref="A54:E54"/>
    <mergeCell ref="F47:G47"/>
    <mergeCell ref="A44:E44"/>
    <mergeCell ref="F50:G50"/>
    <mergeCell ref="F52:G52"/>
    <mergeCell ref="A55:E55"/>
    <mergeCell ref="F54:G54"/>
    <mergeCell ref="F53:G53"/>
    <mergeCell ref="F55:G55"/>
    <mergeCell ref="F56:G56"/>
    <mergeCell ref="A101:E101"/>
    <mergeCell ref="F90:G90"/>
    <mergeCell ref="A36:G36"/>
    <mergeCell ref="F41:G41"/>
    <mergeCell ref="F46:G46"/>
    <mergeCell ref="F45:G45"/>
    <mergeCell ref="F44:G44"/>
    <mergeCell ref="F95:G95"/>
    <mergeCell ref="F81:G81"/>
    <mergeCell ref="F76:G76"/>
    <mergeCell ref="A67:E67"/>
    <mergeCell ref="A68:E68"/>
    <mergeCell ref="A73:E73"/>
    <mergeCell ref="A77:E77"/>
    <mergeCell ref="A79:E79"/>
    <mergeCell ref="A83:E83"/>
    <mergeCell ref="F83:G83"/>
    <mergeCell ref="A80:E80"/>
    <mergeCell ref="A78:E78"/>
    <mergeCell ref="F75:G75"/>
    <mergeCell ref="A113:E113"/>
    <mergeCell ref="A108:E108"/>
    <mergeCell ref="A106:E106"/>
    <mergeCell ref="A37:G37"/>
    <mergeCell ref="A40:G40"/>
    <mergeCell ref="F88:G88"/>
    <mergeCell ref="F89:G89"/>
    <mergeCell ref="A74:E74"/>
    <mergeCell ref="A89:E89"/>
    <mergeCell ref="A90:E90"/>
    <mergeCell ref="A84:E84"/>
    <mergeCell ref="A75:E75"/>
    <mergeCell ref="A76:E76"/>
    <mergeCell ref="A45:E45"/>
    <mergeCell ref="F82:G82"/>
    <mergeCell ref="F86:G86"/>
    <mergeCell ref="F62:G62"/>
    <mergeCell ref="A109:E109"/>
    <mergeCell ref="A102:E102"/>
    <mergeCell ref="F108:G108"/>
    <mergeCell ref="F113:G113"/>
    <mergeCell ref="F72:G72"/>
    <mergeCell ref="F73:G73"/>
    <mergeCell ref="F74:G74"/>
    <mergeCell ref="A17:C20"/>
    <mergeCell ref="A100:E100"/>
    <mergeCell ref="A107:E107"/>
    <mergeCell ref="A95:E95"/>
    <mergeCell ref="A91:E91"/>
    <mergeCell ref="A88:E88"/>
    <mergeCell ref="F91:G91"/>
    <mergeCell ref="F92:G92"/>
    <mergeCell ref="F93:G93"/>
    <mergeCell ref="F101:G101"/>
    <mergeCell ref="F105:G105"/>
    <mergeCell ref="F106:G106"/>
    <mergeCell ref="F107:G107"/>
    <mergeCell ref="A41:E41"/>
    <mergeCell ref="A42:E42"/>
    <mergeCell ref="F42:G42"/>
    <mergeCell ref="A38:G38"/>
    <mergeCell ref="A39:G39"/>
    <mergeCell ref="A104:E104"/>
    <mergeCell ref="A98:E98"/>
    <mergeCell ref="A103:E103"/>
    <mergeCell ref="F69:G69"/>
    <mergeCell ref="F70:G70"/>
    <mergeCell ref="F71:G71"/>
    <mergeCell ref="A1:C1"/>
    <mergeCell ref="A3:C3"/>
    <mergeCell ref="A5:C5"/>
    <mergeCell ref="B6:C6"/>
    <mergeCell ref="A4:C4"/>
    <mergeCell ref="A21:C21"/>
    <mergeCell ref="A22:C22"/>
    <mergeCell ref="A23:C25"/>
    <mergeCell ref="F99:G99"/>
    <mergeCell ref="A87:E87"/>
    <mergeCell ref="A85:E85"/>
    <mergeCell ref="F96:G96"/>
    <mergeCell ref="F97:G97"/>
    <mergeCell ref="F94:G94"/>
    <mergeCell ref="F98:G98"/>
    <mergeCell ref="A14:E14"/>
    <mergeCell ref="A26:C29"/>
    <mergeCell ref="F63:G63"/>
    <mergeCell ref="F65:G65"/>
    <mergeCell ref="A63:E63"/>
    <mergeCell ref="A62:E62"/>
    <mergeCell ref="A64:E64"/>
    <mergeCell ref="A51:E51"/>
    <mergeCell ref="F58:G58"/>
  </mergeCells>
  <phoneticPr fontId="4" type="noConversion"/>
  <pageMargins left="0.78740157480314965" right="0.39370078740157483" top="0.78740157480314965" bottom="0.39370078740157483" header="0.35433070866141736" footer="0.27559055118110237"/>
  <pageSetup paperSize="9" scale="85" firstPageNumber="6" fitToHeight="10" orientation="portrait" r:id="rId1"/>
  <headerFooter alignWithMargins="0"/>
  <rowBreaks count="2" manualBreakCount="2">
    <brk id="39" max="16383" man="1"/>
    <brk id="7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zoomScale="110" workbookViewId="0">
      <selection sqref="A1:K1"/>
    </sheetView>
  </sheetViews>
  <sheetFormatPr defaultRowHeight="12.75"/>
  <cols>
    <col min="1" max="1" width="19.7109375" bestFit="1" customWidth="1"/>
    <col min="2" max="2" width="16.7109375" bestFit="1" customWidth="1"/>
    <col min="3" max="3" width="11.5703125" customWidth="1"/>
    <col min="4" max="4" width="9.28515625" customWidth="1"/>
    <col min="5" max="5" width="11" customWidth="1"/>
    <col min="6" max="6" width="8.28515625" customWidth="1"/>
    <col min="7" max="7" width="6.7109375" customWidth="1"/>
    <col min="8" max="8" width="20.140625" customWidth="1"/>
    <col min="9" max="9" width="13.42578125" customWidth="1"/>
    <col min="10" max="10" width="9.5703125" customWidth="1"/>
    <col min="11" max="11" width="11.28515625" customWidth="1"/>
  </cols>
  <sheetData>
    <row r="1" spans="1:11" ht="15.75">
      <c r="A1" s="56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1" s="26" customFormat="1">
      <c r="A3" s="54" t="s">
        <v>107</v>
      </c>
      <c r="B3" s="54" t="s">
        <v>108</v>
      </c>
      <c r="C3" s="54" t="s">
        <v>109</v>
      </c>
      <c r="D3" s="54"/>
      <c r="E3" s="54"/>
      <c r="F3" s="54"/>
      <c r="G3" s="54"/>
      <c r="H3" s="54"/>
      <c r="I3" s="54"/>
      <c r="J3" s="54"/>
      <c r="K3" s="54"/>
    </row>
    <row r="4" spans="1:11" s="26" customFormat="1" ht="21.6" customHeight="1">
      <c r="A4" s="54"/>
      <c r="B4" s="54"/>
      <c r="C4" s="54" t="s">
        <v>117</v>
      </c>
      <c r="D4" s="54"/>
      <c r="E4" s="54"/>
      <c r="F4" s="54" t="s">
        <v>110</v>
      </c>
      <c r="G4" s="54" t="s">
        <v>111</v>
      </c>
      <c r="H4" s="54" t="s">
        <v>112</v>
      </c>
      <c r="I4" s="54"/>
      <c r="J4" s="54"/>
      <c r="K4" s="54" t="s">
        <v>3</v>
      </c>
    </row>
    <row r="5" spans="1:11" s="26" customFormat="1" ht="157.5">
      <c r="A5" s="54"/>
      <c r="B5" s="54"/>
      <c r="C5" s="24" t="s">
        <v>115</v>
      </c>
      <c r="D5" s="24" t="s">
        <v>116</v>
      </c>
      <c r="E5" s="24" t="s">
        <v>114</v>
      </c>
      <c r="F5" s="54"/>
      <c r="G5" s="54"/>
      <c r="H5" s="24" t="s">
        <v>118</v>
      </c>
      <c r="I5" s="24" t="s">
        <v>113</v>
      </c>
      <c r="J5" s="24" t="s">
        <v>114</v>
      </c>
      <c r="K5" s="54"/>
    </row>
    <row r="6" spans="1:11" ht="56.25">
      <c r="A6" s="25" t="s">
        <v>119</v>
      </c>
      <c r="B6" s="25" t="s">
        <v>96</v>
      </c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25" t="s">
        <v>97</v>
      </c>
      <c r="B7" s="25" t="s">
        <v>96</v>
      </c>
      <c r="C7" s="28">
        <v>21639278</v>
      </c>
      <c r="D7" s="28"/>
      <c r="E7" s="28"/>
      <c r="F7" s="28">
        <v>63000</v>
      </c>
      <c r="G7" s="28"/>
      <c r="H7" s="28">
        <v>2500000</v>
      </c>
      <c r="I7" s="28"/>
      <c r="J7" s="28"/>
      <c r="K7" s="28">
        <v>24202278</v>
      </c>
    </row>
    <row r="8" spans="1:11">
      <c r="A8" s="25" t="s">
        <v>98</v>
      </c>
      <c r="B8" s="25" t="s">
        <v>96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45">
      <c r="A9" s="25" t="s">
        <v>120</v>
      </c>
      <c r="B9" s="25" t="s">
        <v>96</v>
      </c>
      <c r="C9" s="28"/>
      <c r="D9" s="28"/>
      <c r="E9" s="28"/>
      <c r="F9" s="28"/>
      <c r="G9" s="28"/>
      <c r="H9" s="28"/>
      <c r="I9" s="28"/>
      <c r="J9" s="28"/>
      <c r="K9" s="28">
        <f>E9</f>
        <v>0</v>
      </c>
    </row>
    <row r="10" spans="1:11">
      <c r="A10" s="25" t="s">
        <v>98</v>
      </c>
      <c r="B10" s="25"/>
      <c r="C10" s="28"/>
      <c r="D10" s="28"/>
      <c r="E10" s="28"/>
      <c r="F10" s="28"/>
      <c r="G10" s="28"/>
      <c r="H10" s="28"/>
      <c r="I10" s="28"/>
      <c r="J10" s="28"/>
      <c r="K10" s="28"/>
    </row>
    <row r="11" spans="1:11">
      <c r="A11" s="25" t="s">
        <v>99</v>
      </c>
      <c r="B11" s="25"/>
      <c r="C11" s="28">
        <v>13159867</v>
      </c>
      <c r="D11" s="28"/>
      <c r="E11" s="28"/>
      <c r="F11" s="28"/>
      <c r="G11" s="28"/>
      <c r="H11" s="28">
        <v>2500000</v>
      </c>
      <c r="I11" s="28"/>
      <c r="J11" s="28"/>
      <c r="K11" s="28">
        <v>15659867</v>
      </c>
    </row>
    <row r="12" spans="1:11">
      <c r="A12" s="25" t="s">
        <v>100</v>
      </c>
      <c r="B12" s="25"/>
      <c r="C12" s="28">
        <v>8479411</v>
      </c>
      <c r="D12" s="28"/>
      <c r="E12" s="28"/>
      <c r="F12" s="28"/>
      <c r="G12" s="28"/>
      <c r="H12" s="28"/>
      <c r="I12" s="28"/>
      <c r="J12" s="28"/>
      <c r="K12" s="28">
        <v>8479411</v>
      </c>
    </row>
    <row r="13" spans="1:11" ht="33.75">
      <c r="A13" s="25" t="s">
        <v>121</v>
      </c>
      <c r="B13" s="25" t="s">
        <v>96</v>
      </c>
      <c r="C13" s="28"/>
      <c r="D13" s="28"/>
      <c r="E13" s="28"/>
      <c r="F13" s="28"/>
      <c r="G13" s="28"/>
      <c r="H13" s="28"/>
      <c r="I13" s="28"/>
      <c r="J13" s="28"/>
      <c r="K13" s="28">
        <f>F13</f>
        <v>0</v>
      </c>
    </row>
    <row r="14" spans="1:11">
      <c r="A14" s="25" t="s">
        <v>98</v>
      </c>
      <c r="B14" s="25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71.25" customHeight="1">
      <c r="A15" s="25" t="s">
        <v>146</v>
      </c>
      <c r="B15" s="25"/>
      <c r="C15" s="28"/>
      <c r="D15" s="28"/>
      <c r="E15" s="28"/>
      <c r="F15" s="28"/>
      <c r="G15" s="28"/>
      <c r="H15" s="28"/>
      <c r="I15" s="28"/>
      <c r="J15" s="28"/>
      <c r="K15" s="28">
        <f>F15</f>
        <v>0</v>
      </c>
    </row>
    <row r="16" spans="1:11" ht="33.75">
      <c r="A16" s="25" t="s">
        <v>138</v>
      </c>
      <c r="B16" s="25"/>
      <c r="C16" s="28"/>
      <c r="D16" s="28"/>
      <c r="E16" s="28"/>
      <c r="F16" s="28"/>
      <c r="G16" s="28"/>
      <c r="H16" s="28"/>
      <c r="I16" s="28"/>
      <c r="J16" s="28"/>
      <c r="K16" s="28">
        <f>F16</f>
        <v>0</v>
      </c>
    </row>
    <row r="17" spans="1:11">
      <c r="A17" s="25" t="s">
        <v>101</v>
      </c>
      <c r="B17" s="25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22.5">
      <c r="A18" s="25" t="s">
        <v>122</v>
      </c>
      <c r="B18" s="25" t="s">
        <v>96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>
      <c r="A19" s="25" t="s">
        <v>98</v>
      </c>
      <c r="B19" s="25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22.5">
      <c r="A20" s="25" t="s">
        <v>123</v>
      </c>
      <c r="B20" s="25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22.5">
      <c r="A21" s="25" t="s">
        <v>123</v>
      </c>
      <c r="B21" s="25"/>
      <c r="C21" s="28"/>
      <c r="D21" s="28"/>
      <c r="E21" s="28"/>
      <c r="F21" s="28"/>
      <c r="G21" s="28"/>
      <c r="H21" s="28"/>
      <c r="I21" s="28"/>
      <c r="J21" s="28"/>
      <c r="K21" s="28"/>
    </row>
    <row r="22" spans="1:11">
      <c r="A22" s="25" t="s">
        <v>101</v>
      </c>
      <c r="B22" s="25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168.75">
      <c r="A23" s="25" t="s">
        <v>124</v>
      </c>
      <c r="B23" s="25" t="s">
        <v>96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25" t="s">
        <v>98</v>
      </c>
      <c r="B24" s="25" t="s">
        <v>96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1:11">
      <c r="A25" s="25" t="s">
        <v>99</v>
      </c>
      <c r="B25" s="25" t="s">
        <v>96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1">
      <c r="A26" s="25" t="s">
        <v>100</v>
      </c>
      <c r="B26" s="25" t="s">
        <v>96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1:11">
      <c r="A27" s="25" t="s">
        <v>101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56.25">
      <c r="A28" s="25" t="s">
        <v>125</v>
      </c>
      <c r="B28" s="25" t="s">
        <v>96</v>
      </c>
      <c r="C28" s="28"/>
      <c r="D28" s="28"/>
      <c r="E28" s="28"/>
      <c r="F28" s="28"/>
      <c r="G28" s="28"/>
      <c r="H28" s="28"/>
      <c r="I28" s="28"/>
      <c r="J28" s="28"/>
      <c r="K28" s="28">
        <f>I28+J28</f>
        <v>0</v>
      </c>
    </row>
    <row r="29" spans="1:11">
      <c r="A29" s="25" t="s">
        <v>98</v>
      </c>
      <c r="B29" s="25" t="s">
        <v>96</v>
      </c>
      <c r="C29" s="28"/>
      <c r="D29" s="28"/>
      <c r="E29" s="28"/>
      <c r="F29" s="28"/>
      <c r="G29" s="28"/>
      <c r="H29" s="28"/>
      <c r="I29" s="28"/>
      <c r="J29" s="28"/>
      <c r="K29" s="28"/>
    </row>
    <row r="30" spans="1:11">
      <c r="A30" s="25" t="s">
        <v>99</v>
      </c>
      <c r="B30" s="25" t="s">
        <v>96</v>
      </c>
      <c r="C30" s="28"/>
      <c r="D30" s="28"/>
      <c r="E30" s="28"/>
      <c r="F30" s="28"/>
      <c r="G30" s="28"/>
      <c r="H30" s="28"/>
      <c r="I30" s="28"/>
      <c r="J30" s="28"/>
      <c r="K30" s="28"/>
    </row>
    <row r="31" spans="1:11">
      <c r="A31" s="25" t="s">
        <v>100</v>
      </c>
      <c r="B31" s="25" t="s">
        <v>96</v>
      </c>
      <c r="C31" s="28"/>
      <c r="D31" s="28"/>
      <c r="E31" s="28"/>
      <c r="F31" s="28"/>
      <c r="G31" s="28"/>
      <c r="H31" s="28"/>
      <c r="I31" s="28"/>
      <c r="J31" s="28"/>
      <c r="K31" s="28"/>
    </row>
    <row r="32" spans="1:11">
      <c r="A32" s="25" t="s">
        <v>101</v>
      </c>
      <c r="B32" s="25" t="s">
        <v>96</v>
      </c>
      <c r="C32" s="28"/>
      <c r="D32" s="28"/>
      <c r="E32" s="28"/>
      <c r="F32" s="28"/>
      <c r="G32" s="28"/>
      <c r="H32" s="28"/>
      <c r="I32" s="28"/>
      <c r="J32" s="28"/>
      <c r="K32" s="28"/>
    </row>
    <row r="33" spans="1:11">
      <c r="A33" s="25" t="s">
        <v>102</v>
      </c>
      <c r="B33" s="25">
        <v>900</v>
      </c>
      <c r="C33" s="28">
        <v>19048778</v>
      </c>
      <c r="D33" s="28"/>
      <c r="E33" s="28"/>
      <c r="F33" s="28">
        <v>48000</v>
      </c>
      <c r="G33" s="28"/>
      <c r="H33" s="28"/>
      <c r="I33" s="28">
        <v>2500000</v>
      </c>
      <c r="J33" s="28"/>
      <c r="K33" s="28">
        <f>E33+F33+J33</f>
        <v>48000</v>
      </c>
    </row>
    <row r="34" spans="1:11">
      <c r="A34" s="25" t="s">
        <v>98</v>
      </c>
      <c r="B34" s="25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45">
      <c r="A35" s="25" t="s">
        <v>126</v>
      </c>
      <c r="B35" s="25">
        <v>210</v>
      </c>
      <c r="C35" s="28">
        <v>17656668</v>
      </c>
      <c r="D35" s="28"/>
      <c r="E35" s="28"/>
      <c r="F35" s="28"/>
      <c r="G35" s="28"/>
      <c r="H35" s="28"/>
      <c r="I35" s="28"/>
      <c r="J35" s="28"/>
      <c r="K35" s="28">
        <v>17656668</v>
      </c>
    </row>
    <row r="36" spans="1:11">
      <c r="A36" s="25" t="s">
        <v>103</v>
      </c>
      <c r="B36" s="25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2.5">
      <c r="A37" s="25" t="s">
        <v>127</v>
      </c>
      <c r="B37" s="25">
        <v>211</v>
      </c>
      <c r="C37" s="28">
        <v>13512668</v>
      </c>
      <c r="D37" s="28"/>
      <c r="E37" s="28"/>
      <c r="F37" s="28"/>
      <c r="G37" s="28"/>
      <c r="H37" s="28"/>
      <c r="I37" s="28"/>
      <c r="J37" s="28"/>
      <c r="K37" s="28">
        <v>13512668</v>
      </c>
    </row>
    <row r="38" spans="1:11">
      <c r="A38" s="25" t="s">
        <v>104</v>
      </c>
      <c r="B38" s="25">
        <v>212</v>
      </c>
      <c r="C38" s="28">
        <v>63000</v>
      </c>
      <c r="D38" s="28"/>
      <c r="E38" s="28"/>
      <c r="F38" s="28"/>
      <c r="G38" s="28"/>
      <c r="H38" s="28"/>
      <c r="I38" s="28"/>
      <c r="J38" s="28"/>
      <c r="K38" s="28">
        <v>63000</v>
      </c>
    </row>
    <row r="39" spans="1:11" ht="33.75">
      <c r="A39" s="25" t="s">
        <v>128</v>
      </c>
      <c r="B39" s="25">
        <v>213</v>
      </c>
      <c r="C39" s="28">
        <v>4081000</v>
      </c>
      <c r="D39" s="28"/>
      <c r="E39" s="28"/>
      <c r="F39" s="28"/>
      <c r="G39" s="28"/>
      <c r="H39" s="28"/>
      <c r="I39" s="28"/>
      <c r="J39" s="28"/>
      <c r="K39" s="28">
        <v>4081000</v>
      </c>
    </row>
    <row r="40" spans="1:11" ht="22.5">
      <c r="A40" s="25" t="s">
        <v>129</v>
      </c>
      <c r="B40" s="25">
        <v>220</v>
      </c>
      <c r="C40" s="28">
        <v>3361710</v>
      </c>
      <c r="D40" s="28"/>
      <c r="E40" s="28"/>
      <c r="F40" s="28">
        <v>15000</v>
      </c>
      <c r="G40" s="28"/>
      <c r="H40" s="28"/>
      <c r="I40" s="28"/>
      <c r="J40" s="28"/>
      <c r="K40" s="28">
        <v>3376710</v>
      </c>
    </row>
    <row r="41" spans="1:11">
      <c r="A41" s="25" t="s">
        <v>103</v>
      </c>
      <c r="B41" s="25"/>
      <c r="C41" s="28"/>
      <c r="D41" s="28"/>
      <c r="E41" s="28"/>
      <c r="F41" s="28"/>
      <c r="G41" s="28"/>
      <c r="H41" s="28"/>
      <c r="I41" s="28"/>
      <c r="J41" s="28"/>
      <c r="K41" s="28"/>
    </row>
    <row r="42" spans="1:11">
      <c r="A42" s="25" t="s">
        <v>105</v>
      </c>
      <c r="B42" s="25">
        <v>221</v>
      </c>
      <c r="C42" s="28">
        <v>44510</v>
      </c>
      <c r="D42" s="28"/>
      <c r="E42" s="28"/>
      <c r="F42" s="28"/>
      <c r="G42" s="28"/>
      <c r="H42" s="28"/>
      <c r="I42" s="28"/>
      <c r="J42" s="28"/>
      <c r="K42" s="28">
        <v>44510</v>
      </c>
    </row>
    <row r="43" spans="1:11" ht="22.5">
      <c r="A43" s="25" t="s">
        <v>130</v>
      </c>
      <c r="B43" s="25">
        <v>222</v>
      </c>
      <c r="C43" s="28">
        <v>5100</v>
      </c>
      <c r="D43" s="28"/>
      <c r="E43" s="28"/>
      <c r="F43" s="28"/>
      <c r="G43" s="28"/>
      <c r="H43" s="28"/>
      <c r="I43" s="28"/>
      <c r="J43" s="28"/>
      <c r="K43" s="28">
        <v>5100</v>
      </c>
    </row>
    <row r="44" spans="1:11" ht="22.5">
      <c r="A44" s="25" t="s">
        <v>131</v>
      </c>
      <c r="B44" s="25">
        <v>223</v>
      </c>
      <c r="C44" s="28">
        <v>2927600</v>
      </c>
      <c r="D44" s="28"/>
      <c r="E44" s="28"/>
      <c r="F44" s="28"/>
      <c r="G44" s="28"/>
      <c r="H44" s="28"/>
      <c r="I44" s="28"/>
      <c r="J44" s="28"/>
      <c r="K44" s="28">
        <v>2927600</v>
      </c>
    </row>
    <row r="45" spans="1:11" ht="33.75">
      <c r="A45" s="25" t="s">
        <v>132</v>
      </c>
      <c r="B45" s="25">
        <v>224</v>
      </c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33.75">
      <c r="A46" s="25" t="s">
        <v>133</v>
      </c>
      <c r="B46" s="25">
        <v>225</v>
      </c>
      <c r="C46" s="28">
        <v>153000</v>
      </c>
      <c r="D46" s="28"/>
      <c r="E46" s="28"/>
      <c r="F46" s="28">
        <v>15000</v>
      </c>
      <c r="G46" s="28"/>
      <c r="H46" s="28"/>
      <c r="I46" s="28"/>
      <c r="J46" s="28"/>
      <c r="K46" s="28">
        <v>168000</v>
      </c>
    </row>
    <row r="47" spans="1:11" ht="22.5">
      <c r="A47" s="25" t="s">
        <v>134</v>
      </c>
      <c r="B47" s="25">
        <v>226</v>
      </c>
      <c r="C47" s="28">
        <v>231500</v>
      </c>
      <c r="D47" s="28"/>
      <c r="E47" s="28"/>
      <c r="F47" s="28"/>
      <c r="G47" s="28"/>
      <c r="H47" s="28"/>
      <c r="I47" s="28"/>
      <c r="J47" s="28"/>
      <c r="K47" s="28">
        <v>231500</v>
      </c>
    </row>
    <row r="48" spans="1:11" ht="45">
      <c r="A48" s="25" t="s">
        <v>135</v>
      </c>
      <c r="B48" s="25">
        <v>240</v>
      </c>
      <c r="C48" s="28"/>
      <c r="D48" s="28"/>
      <c r="E48" s="28"/>
      <c r="F48" s="28"/>
      <c r="G48" s="28"/>
      <c r="H48" s="28"/>
      <c r="I48" s="28"/>
      <c r="J48" s="28"/>
      <c r="K48" s="28"/>
    </row>
    <row r="49" spans="1:11">
      <c r="A49" s="25" t="s">
        <v>103</v>
      </c>
      <c r="B49" s="25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56.25">
      <c r="A50" s="25" t="s">
        <v>136</v>
      </c>
      <c r="B50" s="25">
        <v>241</v>
      </c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22.5">
      <c r="A51" s="25" t="s">
        <v>137</v>
      </c>
      <c r="B51" s="25">
        <v>260</v>
      </c>
      <c r="C51" s="28"/>
      <c r="D51" s="28"/>
      <c r="E51" s="28"/>
      <c r="F51" s="28"/>
      <c r="G51" s="28"/>
      <c r="H51" s="28"/>
      <c r="I51" s="28"/>
      <c r="J51" s="28"/>
      <c r="K51" s="28">
        <f t="shared" ref="K51:K53" si="0">J51+F51+E51</f>
        <v>0</v>
      </c>
    </row>
    <row r="52" spans="1:11">
      <c r="A52" s="25" t="s">
        <v>103</v>
      </c>
      <c r="B52" s="25"/>
      <c r="C52" s="28"/>
      <c r="D52" s="28"/>
      <c r="E52" s="28"/>
      <c r="F52" s="28"/>
      <c r="G52" s="28"/>
      <c r="H52" s="28"/>
      <c r="I52" s="28"/>
      <c r="J52" s="28"/>
      <c r="K52" s="28"/>
    </row>
    <row r="53" spans="1:11" ht="33.75">
      <c r="A53" s="25" t="s">
        <v>138</v>
      </c>
      <c r="B53" s="25">
        <v>262</v>
      </c>
      <c r="C53" s="28"/>
      <c r="D53" s="28"/>
      <c r="E53" s="28"/>
      <c r="F53" s="28">
        <v>48000</v>
      </c>
      <c r="G53" s="28"/>
      <c r="H53" s="28"/>
      <c r="I53" s="28"/>
      <c r="J53" s="28"/>
      <c r="K53" s="28">
        <f t="shared" si="0"/>
        <v>48000</v>
      </c>
    </row>
    <row r="54" spans="1:11">
      <c r="A54" s="25" t="s">
        <v>106</v>
      </c>
      <c r="B54" s="25">
        <v>290</v>
      </c>
      <c r="C54" s="28">
        <v>16000</v>
      </c>
      <c r="D54" s="28"/>
      <c r="E54" s="28"/>
      <c r="F54" s="28"/>
      <c r="G54" s="28"/>
      <c r="H54" s="28"/>
      <c r="I54" s="28">
        <v>15000</v>
      </c>
      <c r="J54" s="28"/>
      <c r="K54" s="28">
        <v>31000</v>
      </c>
    </row>
    <row r="55" spans="1:11" ht="33.75">
      <c r="A55" s="25" t="s">
        <v>139</v>
      </c>
      <c r="B55" s="25">
        <v>300</v>
      </c>
      <c r="C55" s="28">
        <v>604900</v>
      </c>
      <c r="D55" s="28"/>
      <c r="E55" s="28"/>
      <c r="F55" s="28"/>
      <c r="G55" s="28"/>
      <c r="H55" s="28"/>
      <c r="I55" s="28">
        <v>2485000</v>
      </c>
      <c r="J55" s="28"/>
      <c r="K55" s="28">
        <v>3089900</v>
      </c>
    </row>
    <row r="56" spans="1:11">
      <c r="A56" s="25" t="s">
        <v>103</v>
      </c>
      <c r="B56" s="25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33.75">
      <c r="A57" s="25" t="s">
        <v>140</v>
      </c>
      <c r="B57" s="25">
        <v>310</v>
      </c>
      <c r="C57" s="28"/>
      <c r="D57" s="28"/>
      <c r="E57" s="28"/>
      <c r="F57" s="28"/>
      <c r="G57" s="28"/>
      <c r="H57" s="28"/>
      <c r="I57" s="28">
        <v>60000</v>
      </c>
      <c r="J57" s="28"/>
      <c r="K57" s="28">
        <v>60000</v>
      </c>
    </row>
    <row r="58" spans="1:11" ht="45">
      <c r="A58" s="25" t="s">
        <v>141</v>
      </c>
      <c r="B58" s="25">
        <v>320</v>
      </c>
      <c r="C58" s="28"/>
      <c r="D58" s="28"/>
      <c r="E58" s="28"/>
      <c r="F58" s="28"/>
      <c r="G58" s="28"/>
      <c r="H58" s="28"/>
      <c r="I58" s="28"/>
      <c r="J58" s="28"/>
      <c r="K58" s="28"/>
    </row>
    <row r="59" spans="1:11" ht="45">
      <c r="A59" s="25" t="s">
        <v>142</v>
      </c>
      <c r="B59" s="25">
        <v>330</v>
      </c>
      <c r="C59" s="28"/>
      <c r="D59" s="28"/>
      <c r="E59" s="28"/>
      <c r="F59" s="28"/>
      <c r="G59" s="28"/>
      <c r="H59" s="28"/>
      <c r="I59" s="28"/>
      <c r="J59" s="28"/>
      <c r="K59" s="28"/>
    </row>
    <row r="60" spans="1:11" ht="45">
      <c r="A60" s="25" t="s">
        <v>143</v>
      </c>
      <c r="B60" s="25">
        <v>340</v>
      </c>
      <c r="C60" s="28">
        <v>604900</v>
      </c>
      <c r="D60" s="28"/>
      <c r="E60" s="28"/>
      <c r="F60" s="28"/>
      <c r="G60" s="28"/>
      <c r="H60" s="28"/>
      <c r="I60" s="28">
        <v>2425000</v>
      </c>
      <c r="J60" s="28"/>
      <c r="K60" s="28">
        <v>3029900</v>
      </c>
    </row>
    <row r="61" spans="1:11" ht="45">
      <c r="A61" s="25" t="s">
        <v>144</v>
      </c>
      <c r="B61" s="27" t="s">
        <v>96</v>
      </c>
      <c r="C61" s="28"/>
      <c r="D61" s="28"/>
      <c r="E61" s="28"/>
      <c r="F61" s="28"/>
      <c r="G61" s="28"/>
      <c r="H61" s="28"/>
      <c r="I61" s="28"/>
      <c r="J61" s="28"/>
      <c r="K61" s="28"/>
    </row>
    <row r="63" spans="1:11" ht="15">
      <c r="A63" s="29" t="s">
        <v>84</v>
      </c>
      <c r="B63" s="29"/>
      <c r="C63" s="29"/>
      <c r="D63" s="29"/>
      <c r="E63" s="10"/>
      <c r="G63" s="59" t="s">
        <v>155</v>
      </c>
      <c r="H63" s="59"/>
      <c r="I63" s="59"/>
    </row>
    <row r="64" spans="1:11" ht="15">
      <c r="A64" s="29"/>
      <c r="B64" s="29"/>
      <c r="C64" s="29"/>
      <c r="D64" s="4"/>
      <c r="E64" s="15" t="s">
        <v>6</v>
      </c>
      <c r="G64" s="49" t="s">
        <v>5</v>
      </c>
      <c r="H64" s="49"/>
      <c r="I64" s="49"/>
    </row>
    <row r="65" spans="1:9" ht="15">
      <c r="A65" s="29" t="s">
        <v>77</v>
      </c>
      <c r="B65" s="29"/>
      <c r="C65" s="29"/>
      <c r="D65" s="29"/>
      <c r="E65" s="16"/>
      <c r="G65" s="57" t="s">
        <v>156</v>
      </c>
      <c r="H65" s="57"/>
      <c r="I65" s="57"/>
    </row>
    <row r="66" spans="1:9" ht="15">
      <c r="A66" s="2"/>
      <c r="B66" s="2"/>
      <c r="C66" s="2"/>
      <c r="D66" s="3"/>
      <c r="E66" s="13" t="s">
        <v>6</v>
      </c>
      <c r="G66" s="49" t="s">
        <v>5</v>
      </c>
      <c r="H66" s="49"/>
      <c r="I66" s="49"/>
    </row>
    <row r="67" spans="1:9" ht="15">
      <c r="A67" s="29" t="s">
        <v>59</v>
      </c>
      <c r="B67" s="29"/>
      <c r="C67" s="29"/>
      <c r="D67" s="29"/>
      <c r="E67" s="16"/>
      <c r="G67" s="57" t="s">
        <v>156</v>
      </c>
      <c r="H67" s="57"/>
      <c r="I67" s="57"/>
    </row>
    <row r="68" spans="1:9" ht="15">
      <c r="A68" s="29" t="s">
        <v>60</v>
      </c>
      <c r="B68" s="29"/>
      <c r="C68" s="2"/>
      <c r="D68" s="3"/>
      <c r="E68" s="13" t="s">
        <v>6</v>
      </c>
      <c r="G68" s="58" t="s">
        <v>5</v>
      </c>
      <c r="H68" s="58"/>
      <c r="I68" s="58"/>
    </row>
    <row r="69" spans="1:9" ht="15">
      <c r="A69" s="2"/>
      <c r="B69" s="2"/>
      <c r="C69" s="2"/>
      <c r="D69" s="3"/>
      <c r="E69" s="2"/>
      <c r="F69" s="2"/>
      <c r="G69" s="2"/>
    </row>
    <row r="70" spans="1:9" ht="15">
      <c r="A70" s="55" t="s">
        <v>23</v>
      </c>
      <c r="B70" s="55"/>
      <c r="C70" s="55"/>
      <c r="D70" s="3"/>
      <c r="E70" s="2"/>
      <c r="F70" s="2"/>
      <c r="G70" s="2"/>
    </row>
  </sheetData>
  <mergeCells count="21">
    <mergeCell ref="A70:C70"/>
    <mergeCell ref="A1:K1"/>
    <mergeCell ref="K4:K5"/>
    <mergeCell ref="C3:K3"/>
    <mergeCell ref="A67:D67"/>
    <mergeCell ref="A68:B68"/>
    <mergeCell ref="G66:I66"/>
    <mergeCell ref="G67:I67"/>
    <mergeCell ref="G68:I68"/>
    <mergeCell ref="A63:D63"/>
    <mergeCell ref="G4:G5"/>
    <mergeCell ref="A64:C64"/>
    <mergeCell ref="A65:D65"/>
    <mergeCell ref="G64:I64"/>
    <mergeCell ref="G63:I63"/>
    <mergeCell ref="G65:I65"/>
    <mergeCell ref="C4:E4"/>
    <mergeCell ref="H4:J4"/>
    <mergeCell ref="A3:A5"/>
    <mergeCell ref="B3:B5"/>
    <mergeCell ref="F4:F5"/>
  </mergeCells>
  <phoneticPr fontId="4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93" fitToHeight="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I и II</vt:lpstr>
      <vt:lpstr>Раздел III</vt:lpstr>
      <vt:lpstr>'Раздел III'!Заголовки_для_печати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0431</dc:creator>
  <cp:lastModifiedBy>OEM USER</cp:lastModifiedBy>
  <cp:lastPrinted>2013-03-26T04:03:46Z</cp:lastPrinted>
  <dcterms:created xsi:type="dcterms:W3CDTF">2010-08-09T11:23:33Z</dcterms:created>
  <dcterms:modified xsi:type="dcterms:W3CDTF">2013-03-26T04:04:41Z</dcterms:modified>
</cp:coreProperties>
</file>